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19155" windowHeight="11820"/>
  </bookViews>
  <sheets>
    <sheet name="Лист1" sheetId="1" r:id="rId1"/>
    <sheet name="Лист2" sheetId="2" r:id="rId2"/>
    <sheet name="Лист3" sheetId="3" r:id="rId3"/>
  </sheets>
  <definedNames>
    <definedName name="_xlnm.Print_Area" localSheetId="0">Лист1!$A$1:$H$41</definedName>
  </definedNames>
  <calcPr calcId="125725" refMode="R1C1"/>
</workbook>
</file>

<file path=xl/calcChain.xml><?xml version="1.0" encoding="utf-8"?>
<calcChain xmlns="http://schemas.openxmlformats.org/spreadsheetml/2006/main">
  <c r="F16" i="1"/>
  <c r="F17" s="1"/>
  <c r="G17" s="1"/>
  <c r="F19"/>
  <c r="F10"/>
  <c r="F11" l="1"/>
  <c r="G11" s="1"/>
  <c r="G18" s="1"/>
  <c r="G19" s="1"/>
</calcChain>
</file>

<file path=xl/sharedStrings.xml><?xml version="1.0" encoding="utf-8"?>
<sst xmlns="http://schemas.openxmlformats.org/spreadsheetml/2006/main" count="53" uniqueCount="42">
  <si>
    <t xml:space="preserve">Таблица расчета начальной (максимальной) цены контракта </t>
  </si>
  <si>
    <t xml:space="preserve">на поставку стандартных товаров без дополнительной комплектации и сопутствующих услуг, работ </t>
  </si>
  <si>
    <t>Лот № _________</t>
  </si>
  <si>
    <t>Категории</t>
  </si>
  <si>
    <t>Цены/ поставщики</t>
  </si>
  <si>
    <t>Средняя **</t>
  </si>
  <si>
    <t xml:space="preserve">Начальная  цена ***
</t>
  </si>
  <si>
    <t>1*</t>
  </si>
  <si>
    <t>2*</t>
  </si>
  <si>
    <t>3*</t>
  </si>
  <si>
    <t>4*</t>
  </si>
  <si>
    <t xml:space="preserve">Наименование товара, тех.  хар-ки
</t>
  </si>
  <si>
    <t xml:space="preserve">Кол-во ед. товара  </t>
  </si>
  <si>
    <t xml:space="preserve">Модель, производитель
</t>
  </si>
  <si>
    <t xml:space="preserve">Цена за ед. товара.** </t>
  </si>
  <si>
    <t>Итого</t>
  </si>
  <si>
    <t>ИТОГО товары</t>
  </si>
  <si>
    <t>Стоимость доставки**</t>
  </si>
  <si>
    <t>ИТОГО с доставкой</t>
  </si>
  <si>
    <t>Даты сбора данных</t>
  </si>
  <si>
    <t>Срок действия цен</t>
  </si>
  <si>
    <t>* Номер поставщика, указанный в таблице</t>
  </si>
  <si>
    <t>Наименование поставщика</t>
  </si>
  <si>
    <t>Ф.И.О  руководителя                           _______________________Подпись ______________________</t>
  </si>
  <si>
    <t>Дата составления сводной  таблицы _____________________</t>
  </si>
  <si>
    <t>Контактная информация (Тел./факс, адрес электронной почты  или адрес) или наименование источника информации</t>
  </si>
  <si>
    <t>31.12.   2012</t>
  </si>
  <si>
    <t>Стойка (буклетница). Вертикальная напольная сборная конструкция на 6 карманов (полочек), двухсторонняя тип: «гармошка», для размещения каталогов, буклетов, журналов, высотой 150 см, ширина 26 см, глубина 36 см, формат кармана А4, карманы выполнены из прозрачного  оргстекла, или пластика обрамление карманов  алюминиевый или стальной профиль, крепятся на зигзагообразной аллюминиевой или стальной стойке в комплект входит упаковочная сумка или чемодан, вес до 6 кг</t>
  </si>
  <si>
    <t>Гонконг</t>
  </si>
  <si>
    <t>ООО "Компания Стенд-Маркет"</t>
  </si>
  <si>
    <t>Группа рекламно-производственных компаний "ЭйВиДжи" (рекламное Агенство "ЭйВиДжи" и Научно-производственное объединение "Медиа Графика")</t>
  </si>
  <si>
    <t>Компания "ВРТ"</t>
  </si>
  <si>
    <t>ООО "Русьинновация"</t>
  </si>
  <si>
    <t>С-4</t>
  </si>
  <si>
    <t>Веер-1</t>
  </si>
  <si>
    <t>01-160s</t>
  </si>
  <si>
    <t>105005, Москва, ул. Баумановская, д. 16, тел: 8-800-700-66-71 (многоканальный, звонок бесплатный);  Официальный сайт: http://www.stand-market.ru/shop.html</t>
  </si>
  <si>
    <t>Центральный офис: 105082, г. Москва, ул. Малая Почтовая, д. 12, Телефоны: +7(495) 988-02-78, +7(926) 811-28-68, +7(926) 610-89-91, Официальный сайт: http://avisiongroup.ru/?op=page&amp;name=download_mobplanstend&amp;PHPSESSID=b55416b367e0e12bd9099e697efa1170</t>
  </si>
  <si>
    <t>109316, Москва, ул. Талалихина, д. 41 стр. 66, оф. 27. тел.: (495) 786-36-46, (495) 989-23-00, Официальный сайт: http://www.vrt-katalog.ru/catalog/standard/mobilnye-stoyki-dlya-plakatov/</t>
  </si>
  <si>
    <t xml:space="preserve">123557, Москва, М.Грузинская, д. 31, кв. 8, тел.: (495) 287-47-43, Официальный сайт:  http://www.rusinntorg.ru/category/39# </t>
  </si>
  <si>
    <t>Способ размещения заказа ______________</t>
  </si>
  <si>
    <t xml:space="preserve">Стенд. Планшетный, напольный. Мобильная, рамочная конструкция. Рамки планшетного стенда выполнены из алюминиевого профиля. Рамки соединяются между собой шарнирами. Конструкция позволяет наращивать или уменьшать количество рамок в стенде. Шарнирное соединение планшетов между собой позволяет выстраивать стенды ломаной конфигурации. В каждую рамку вставлен планшет на основе пластика, поликарбоната прозрачного или белого цвета. Конструкция рамок позволяет размещать планшеты с двухсторонним изображением. Планшеты можно заменить новыми Размер одной ячейки по ширине составляет 700 мм, в высоту 1000 мм. Размер фризовой части 700 мм - ширина, 300 мм - высота. Количество ячеек, размещаемых в ширину 3 штуки. Количество ячеек, размещаемых в высоту 2 штуки Количество фризовых панелей всего 3 штуки, размещаются по одной в высоту и ширину В комплект стенда входит упаковочная сумка или чемодан
</t>
  </si>
</sst>
</file>

<file path=xl/styles.xml><?xml version="1.0" encoding="utf-8"?>
<styleSheet xmlns="http://schemas.openxmlformats.org/spreadsheetml/2006/main">
  <fonts count="7">
    <font>
      <sz val="11"/>
      <color theme="1"/>
      <name val="Calibri"/>
      <family val="2"/>
      <charset val="204"/>
      <scheme val="minor"/>
    </font>
    <font>
      <sz val="9"/>
      <color theme="1"/>
      <name val="Times New Roman"/>
      <family val="1"/>
      <charset val="204"/>
    </font>
    <font>
      <b/>
      <sz val="9"/>
      <color theme="1"/>
      <name val="Times New Roman"/>
      <family val="1"/>
      <charset val="204"/>
    </font>
    <font>
      <sz val="8"/>
      <color theme="1"/>
      <name val="Times New Roman"/>
      <family val="1"/>
      <charset val="204"/>
    </font>
    <font>
      <sz val="11"/>
      <color theme="1"/>
      <name val="Times New Roman"/>
      <family val="1"/>
      <charset val="204"/>
    </font>
    <font>
      <u/>
      <sz val="11"/>
      <color theme="10"/>
      <name val="Calibri"/>
      <family val="2"/>
      <charset val="204"/>
    </font>
    <font>
      <sz val="9"/>
      <name val="Times New Roman"/>
      <family val="1"/>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43">
    <xf numFmtId="0" fontId="0" fillId="0" borderId="0" xfId="0"/>
    <xf numFmtId="0" fontId="2" fillId="0" borderId="0" xfId="0" applyFont="1"/>
    <xf numFmtId="0" fontId="1" fillId="0" borderId="0" xfId="0" applyFont="1"/>
    <xf numFmtId="0" fontId="4" fillId="0" borderId="0" xfId="0" applyFont="1"/>
    <xf numFmtId="0" fontId="1" fillId="0" borderId="1" xfId="0" applyFont="1" applyBorder="1" applyAlignment="1">
      <alignment wrapText="1"/>
    </xf>
    <xf numFmtId="0" fontId="1" fillId="0" borderId="4" xfId="0" applyFont="1" applyBorder="1" applyAlignment="1">
      <alignment wrapText="1"/>
    </xf>
    <xf numFmtId="0" fontId="1" fillId="0" borderId="1" xfId="0" applyFont="1" applyBorder="1" applyAlignment="1">
      <alignment vertical="top" wrapText="1"/>
    </xf>
    <xf numFmtId="1" fontId="1" fillId="0" borderId="1" xfId="0" applyNumberFormat="1" applyFont="1" applyBorder="1" applyAlignment="1">
      <alignment wrapText="1"/>
    </xf>
    <xf numFmtId="0" fontId="1" fillId="0" borderId="1" xfId="0" applyFont="1" applyBorder="1"/>
    <xf numFmtId="1" fontId="1" fillId="0" borderId="1" xfId="0" applyNumberFormat="1" applyFont="1" applyBorder="1"/>
    <xf numFmtId="0" fontId="1" fillId="0" borderId="1" xfId="0" applyFont="1" applyBorder="1" applyAlignment="1">
      <alignment vertical="center" wrapText="1"/>
    </xf>
    <xf numFmtId="0" fontId="1" fillId="0" borderId="0" xfId="0" applyFont="1" applyAlignment="1">
      <alignment wrapText="1"/>
    </xf>
    <xf numFmtId="0" fontId="1" fillId="0" borderId="0" xfId="0" applyFont="1" applyBorder="1" applyAlignment="1">
      <alignment wrapText="1"/>
    </xf>
    <xf numFmtId="0" fontId="1" fillId="0" borderId="0" xfId="0" applyFont="1" applyBorder="1" applyAlignment="1">
      <alignment vertical="top" wrapText="1"/>
    </xf>
    <xf numFmtId="49" fontId="3" fillId="0" borderId="0" xfId="0" applyNumberFormat="1" applyFont="1" applyBorder="1" applyAlignment="1">
      <alignment wrapText="1"/>
    </xf>
    <xf numFmtId="14" fontId="1" fillId="0" borderId="1" xfId="0" applyNumberFormat="1" applyFont="1" applyBorder="1" applyAlignment="1">
      <alignment wrapText="1"/>
    </xf>
    <xf numFmtId="0" fontId="1" fillId="0" borderId="1" xfId="0" applyFont="1" applyBorder="1" applyAlignment="1">
      <alignment horizontal="center" wrapText="1"/>
    </xf>
    <xf numFmtId="49" fontId="3" fillId="0" borderId="1" xfId="0" applyNumberFormat="1" applyFont="1" applyBorder="1" applyAlignment="1">
      <alignment horizontal="right" wrapText="1"/>
    </xf>
    <xf numFmtId="14" fontId="1" fillId="0" borderId="1" xfId="0" applyNumberFormat="1" applyFont="1" applyBorder="1" applyAlignment="1">
      <alignment horizontal="right" wrapText="1"/>
    </xf>
    <xf numFmtId="2" fontId="1" fillId="0" borderId="1" xfId="0" applyNumberFormat="1" applyFont="1" applyBorder="1" applyAlignment="1">
      <alignment wrapText="1"/>
    </xf>
    <xf numFmtId="0" fontId="1" fillId="0" borderId="1" xfId="0" applyFont="1" applyBorder="1" applyAlignment="1">
      <alignment horizontal="center" vertical="center" wrapText="1"/>
    </xf>
    <xf numFmtId="0" fontId="3" fillId="0" borderId="0" xfId="0" applyFont="1" applyAlignment="1">
      <alignment horizontal="left"/>
    </xf>
    <xf numFmtId="0" fontId="1" fillId="0" borderId="1" xfId="0" applyFont="1" applyBorder="1" applyAlignment="1">
      <alignment horizontal="center" wrapText="1"/>
    </xf>
    <xf numFmtId="0" fontId="3" fillId="0" borderId="0" xfId="0" applyFont="1" applyAlignment="1">
      <alignment horizontal="left"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4" xfId="0" applyFont="1" applyBorder="1" applyAlignment="1">
      <alignment horizontal="center" wrapText="1"/>
    </xf>
    <xf numFmtId="0" fontId="1" fillId="0" borderId="1" xfId="0" applyFont="1" applyBorder="1" applyAlignment="1">
      <alignment horizontal="center" vertical="center" wrapText="1"/>
    </xf>
    <xf numFmtId="0" fontId="6" fillId="0" borderId="1" xfId="1" applyFont="1" applyBorder="1" applyAlignment="1" applyProtection="1">
      <alignment horizontal="center" vertical="center" wrapText="1"/>
    </xf>
    <xf numFmtId="0" fontId="1" fillId="0" borderId="0" xfId="0" applyFont="1" applyAlignment="1">
      <alignment horizontal="left" vertical="center"/>
    </xf>
    <xf numFmtId="0" fontId="3" fillId="0" borderId="0" xfId="0" applyFont="1" applyAlignment="1">
      <alignment horizontal="left"/>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1" fillId="0" borderId="1" xfId="0" applyFont="1" applyBorder="1" applyAlignment="1">
      <alignment horizontal="center" wrapText="1"/>
    </xf>
    <xf numFmtId="0" fontId="2" fillId="0" borderId="0" xfId="0" applyFont="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38"/>
  <sheetViews>
    <sheetView tabSelected="1" view="pageBreakPreview" zoomScaleNormal="100" zoomScaleSheetLayoutView="100" workbookViewId="0">
      <selection activeCell="B7" sqref="B7:F7"/>
    </sheetView>
  </sheetViews>
  <sheetFormatPr defaultRowHeight="15"/>
  <cols>
    <col min="1" max="1" width="24.85546875" style="3" customWidth="1"/>
    <col min="2" max="2" width="16.7109375" style="3" customWidth="1"/>
    <col min="3" max="3" width="17" style="3" customWidth="1"/>
    <col min="4" max="4" width="17.42578125" style="3" customWidth="1"/>
    <col min="5" max="5" width="16.42578125" style="3" customWidth="1"/>
    <col min="6" max="6" width="14.140625" style="3" customWidth="1"/>
    <col min="7" max="7" width="16" style="3" customWidth="1"/>
    <col min="8" max="16384" width="9.140625" style="3"/>
  </cols>
  <sheetData>
    <row r="1" spans="1:7">
      <c r="A1" s="39" t="s">
        <v>0</v>
      </c>
      <c r="B1" s="39"/>
      <c r="C1" s="39"/>
      <c r="D1" s="39"/>
      <c r="E1" s="39"/>
      <c r="F1" s="39"/>
      <c r="G1" s="39"/>
    </row>
    <row r="2" spans="1:7">
      <c r="A2" s="39" t="s">
        <v>1</v>
      </c>
      <c r="B2" s="39"/>
      <c r="C2" s="39"/>
      <c r="D2" s="39"/>
      <c r="E2" s="39"/>
      <c r="F2" s="39"/>
      <c r="G2" s="39"/>
    </row>
    <row r="3" spans="1:7">
      <c r="A3" s="2"/>
      <c r="B3" s="2"/>
      <c r="C3" s="2"/>
      <c r="D3" s="2"/>
      <c r="E3" s="2"/>
      <c r="F3" s="2"/>
      <c r="G3" s="2"/>
    </row>
    <row r="4" spans="1:7">
      <c r="A4" s="1" t="s">
        <v>2</v>
      </c>
      <c r="B4" s="2"/>
      <c r="C4" s="2"/>
      <c r="D4" s="2"/>
      <c r="E4" s="1" t="s">
        <v>40</v>
      </c>
      <c r="F4" s="2"/>
      <c r="G4" s="2"/>
    </row>
    <row r="5" spans="1:7" ht="15" customHeight="1">
      <c r="A5" s="29" t="s">
        <v>3</v>
      </c>
      <c r="B5" s="27" t="s">
        <v>4</v>
      </c>
      <c r="C5" s="28"/>
      <c r="D5" s="28"/>
      <c r="E5" s="31"/>
      <c r="F5" s="29" t="s">
        <v>5</v>
      </c>
      <c r="G5" s="36" t="s">
        <v>6</v>
      </c>
    </row>
    <row r="6" spans="1:7">
      <c r="A6" s="30"/>
      <c r="B6" s="4" t="s">
        <v>7</v>
      </c>
      <c r="C6" s="4" t="s">
        <v>8</v>
      </c>
      <c r="D6" s="4" t="s">
        <v>9</v>
      </c>
      <c r="E6" s="5" t="s">
        <v>10</v>
      </c>
      <c r="F6" s="30"/>
      <c r="G6" s="37"/>
    </row>
    <row r="7" spans="1:7" ht="111.75" customHeight="1">
      <c r="A7" s="6" t="s">
        <v>11</v>
      </c>
      <c r="B7" s="24" t="s">
        <v>41</v>
      </c>
      <c r="C7" s="25"/>
      <c r="D7" s="25"/>
      <c r="E7" s="25"/>
      <c r="F7" s="26"/>
      <c r="G7" s="4"/>
    </row>
    <row r="8" spans="1:7" ht="15" customHeight="1">
      <c r="A8" s="4" t="s">
        <v>12</v>
      </c>
      <c r="B8" s="27">
        <v>1</v>
      </c>
      <c r="C8" s="28"/>
      <c r="D8" s="28"/>
      <c r="E8" s="28"/>
      <c r="F8" s="28"/>
      <c r="G8" s="4"/>
    </row>
    <row r="9" spans="1:7" ht="30" customHeight="1">
      <c r="A9" s="6" t="s">
        <v>13</v>
      </c>
      <c r="B9" s="16" t="s">
        <v>28</v>
      </c>
      <c r="C9" s="16" t="s">
        <v>28</v>
      </c>
      <c r="D9" s="16" t="s">
        <v>31</v>
      </c>
      <c r="E9" s="4" t="s">
        <v>32</v>
      </c>
      <c r="F9" s="4"/>
      <c r="G9" s="4"/>
    </row>
    <row r="10" spans="1:7" ht="15" customHeight="1">
      <c r="A10" s="4" t="s">
        <v>14</v>
      </c>
      <c r="B10" s="19">
        <v>33300</v>
      </c>
      <c r="C10" s="19">
        <v>31650</v>
      </c>
      <c r="D10" s="19">
        <v>14921</v>
      </c>
      <c r="E10" s="19">
        <v>13200</v>
      </c>
      <c r="F10" s="19">
        <f>(B10+C10+D10+E10)/4</f>
        <v>23267.75</v>
      </c>
      <c r="G10" s="4"/>
    </row>
    <row r="11" spans="1:7" ht="15" customHeight="1">
      <c r="A11" s="4" t="s">
        <v>15</v>
      </c>
      <c r="B11" s="8"/>
      <c r="C11" s="8"/>
      <c r="D11" s="8"/>
      <c r="E11" s="4"/>
      <c r="F11" s="9">
        <f>F10*B8</f>
        <v>23267.75</v>
      </c>
      <c r="G11" s="9">
        <f>F11</f>
        <v>23267.75</v>
      </c>
    </row>
    <row r="12" spans="1:7" ht="15" customHeight="1">
      <c r="A12" s="40"/>
      <c r="B12" s="41"/>
      <c r="C12" s="41"/>
      <c r="D12" s="41"/>
      <c r="E12" s="41"/>
      <c r="F12" s="41"/>
      <c r="G12" s="42"/>
    </row>
    <row r="13" spans="1:7" ht="63" customHeight="1">
      <c r="A13" s="6" t="s">
        <v>11</v>
      </c>
      <c r="B13" s="27" t="s">
        <v>27</v>
      </c>
      <c r="C13" s="28"/>
      <c r="D13" s="28"/>
      <c r="E13" s="28"/>
      <c r="F13" s="28"/>
      <c r="G13" s="4"/>
    </row>
    <row r="14" spans="1:7" ht="15" customHeight="1">
      <c r="A14" s="4" t="s">
        <v>12</v>
      </c>
      <c r="B14" s="27">
        <v>2</v>
      </c>
      <c r="C14" s="28"/>
      <c r="D14" s="28"/>
      <c r="E14" s="28"/>
      <c r="F14" s="28"/>
      <c r="G14" s="4"/>
    </row>
    <row r="15" spans="1:7" ht="15" customHeight="1">
      <c r="A15" s="6" t="s">
        <v>13</v>
      </c>
      <c r="B15" s="22" t="s">
        <v>33</v>
      </c>
      <c r="C15" s="22" t="s">
        <v>33</v>
      </c>
      <c r="D15" s="20" t="s">
        <v>34</v>
      </c>
      <c r="E15" s="22" t="s">
        <v>35</v>
      </c>
      <c r="F15" s="4"/>
      <c r="G15" s="4"/>
    </row>
    <row r="16" spans="1:7" ht="15" customHeight="1">
      <c r="A16" s="4" t="s">
        <v>14</v>
      </c>
      <c r="B16" s="19">
        <v>5100</v>
      </c>
      <c r="C16" s="19">
        <v>5100</v>
      </c>
      <c r="D16" s="19">
        <v>6078</v>
      </c>
      <c r="E16" s="19">
        <v>4300</v>
      </c>
      <c r="F16" s="19">
        <f>(B16+C16+D16+E16)/4</f>
        <v>5144.5</v>
      </c>
      <c r="G16" s="19"/>
    </row>
    <row r="17" spans="1:17" ht="15" customHeight="1">
      <c r="A17" s="4" t="s">
        <v>15</v>
      </c>
      <c r="B17" s="8"/>
      <c r="C17" s="8"/>
      <c r="D17" s="8"/>
      <c r="E17" s="4"/>
      <c r="F17" s="9">
        <f>F16*B14</f>
        <v>10289</v>
      </c>
      <c r="G17" s="9">
        <f>F17</f>
        <v>10289</v>
      </c>
    </row>
    <row r="18" spans="1:17" ht="15" customHeight="1">
      <c r="A18" s="4" t="s">
        <v>16</v>
      </c>
      <c r="B18" s="4"/>
      <c r="C18" s="4"/>
      <c r="D18" s="4"/>
      <c r="E18" s="4"/>
      <c r="F18" s="4"/>
      <c r="G18" s="7">
        <f>G11+G17</f>
        <v>33556.75</v>
      </c>
    </row>
    <row r="19" spans="1:17" ht="15" customHeight="1">
      <c r="A19" s="4" t="s">
        <v>17</v>
      </c>
      <c r="B19" s="19">
        <v>6800</v>
      </c>
      <c r="C19" s="19">
        <v>6800</v>
      </c>
      <c r="D19" s="19">
        <v>6800</v>
      </c>
      <c r="E19" s="19">
        <v>6800</v>
      </c>
      <c r="F19" s="19">
        <f>(B19+C19+D19+E19)/4</f>
        <v>6800</v>
      </c>
      <c r="G19" s="7">
        <f>G18+F19</f>
        <v>40356.75</v>
      </c>
    </row>
    <row r="20" spans="1:17" ht="15" customHeight="1">
      <c r="A20" s="10" t="s">
        <v>18</v>
      </c>
      <c r="B20" s="4"/>
      <c r="C20" s="4"/>
      <c r="D20" s="4"/>
      <c r="E20" s="4"/>
      <c r="F20" s="7"/>
      <c r="G20" s="4"/>
    </row>
    <row r="21" spans="1:17" ht="15" customHeight="1">
      <c r="A21" s="4" t="s">
        <v>19</v>
      </c>
      <c r="B21" s="15">
        <v>41165</v>
      </c>
      <c r="C21" s="15">
        <v>41165</v>
      </c>
      <c r="D21" s="15">
        <v>41165</v>
      </c>
      <c r="E21" s="15">
        <v>41165</v>
      </c>
      <c r="F21" s="4"/>
      <c r="G21" s="4"/>
    </row>
    <row r="22" spans="1:17" ht="19.5" customHeight="1">
      <c r="A22" s="4" t="s">
        <v>20</v>
      </c>
      <c r="B22" s="17" t="s">
        <v>26</v>
      </c>
      <c r="C22" s="17" t="s">
        <v>26</v>
      </c>
      <c r="D22" s="17" t="s">
        <v>26</v>
      </c>
      <c r="E22" s="18">
        <v>41274</v>
      </c>
      <c r="F22" s="4"/>
      <c r="G22" s="4"/>
    </row>
    <row r="23" spans="1:17" ht="18" customHeight="1">
      <c r="A23" s="12"/>
      <c r="B23" s="14"/>
      <c r="C23" s="14"/>
      <c r="D23" s="14"/>
      <c r="E23" s="12"/>
      <c r="F23" s="12"/>
      <c r="G23" s="12"/>
    </row>
    <row r="24" spans="1:17" ht="15" customHeight="1">
      <c r="A24" s="38" t="s">
        <v>21</v>
      </c>
      <c r="B24" s="38" t="s">
        <v>22</v>
      </c>
      <c r="C24" s="38"/>
      <c r="D24" s="38" t="s">
        <v>25</v>
      </c>
      <c r="E24" s="38"/>
      <c r="F24" s="38"/>
      <c r="G24" s="38"/>
      <c r="H24" s="38"/>
      <c r="I24" s="13"/>
      <c r="J24" s="13"/>
      <c r="K24" s="13"/>
      <c r="L24" s="13"/>
      <c r="M24" s="13"/>
      <c r="N24" s="13"/>
      <c r="O24" s="13"/>
      <c r="P24" s="13"/>
      <c r="Q24" s="11"/>
    </row>
    <row r="25" spans="1:17">
      <c r="A25" s="38"/>
      <c r="B25" s="38"/>
      <c r="C25" s="38"/>
      <c r="D25" s="38"/>
      <c r="E25" s="38"/>
      <c r="F25" s="38"/>
      <c r="G25" s="38"/>
      <c r="H25" s="38"/>
      <c r="I25" s="13"/>
      <c r="J25" s="13"/>
      <c r="K25" s="13"/>
      <c r="L25" s="13"/>
      <c r="M25" s="13"/>
      <c r="N25" s="13"/>
      <c r="O25" s="13"/>
      <c r="P25" s="13"/>
      <c r="Q25" s="11"/>
    </row>
    <row r="26" spans="1:17" ht="31.5" customHeight="1">
      <c r="A26" s="4">
        <v>1</v>
      </c>
      <c r="B26" s="32" t="s">
        <v>29</v>
      </c>
      <c r="C26" s="32"/>
      <c r="D26" s="32" t="s">
        <v>36</v>
      </c>
      <c r="E26" s="32"/>
      <c r="F26" s="32"/>
      <c r="G26" s="32"/>
      <c r="H26" s="32"/>
      <c r="I26" s="13"/>
      <c r="J26" s="13"/>
      <c r="K26" s="13"/>
      <c r="L26" s="13"/>
      <c r="M26" s="13"/>
      <c r="N26" s="13"/>
      <c r="O26" s="13"/>
      <c r="P26" s="13"/>
      <c r="Q26" s="11"/>
    </row>
    <row r="27" spans="1:17" ht="56.25" customHeight="1">
      <c r="A27" s="4">
        <v>2</v>
      </c>
      <c r="B27" s="32" t="s">
        <v>30</v>
      </c>
      <c r="C27" s="32"/>
      <c r="D27" s="32" t="s">
        <v>37</v>
      </c>
      <c r="E27" s="32"/>
      <c r="F27" s="32"/>
      <c r="G27" s="32"/>
      <c r="H27" s="32"/>
      <c r="I27" s="13"/>
      <c r="J27" s="13"/>
      <c r="K27" s="13"/>
      <c r="L27" s="13"/>
      <c r="M27" s="13"/>
      <c r="N27" s="13"/>
      <c r="O27" s="13"/>
      <c r="P27" s="13"/>
      <c r="Q27" s="11"/>
    </row>
    <row r="28" spans="1:17" ht="30" customHeight="1">
      <c r="A28" s="4">
        <v>3</v>
      </c>
      <c r="B28" s="32" t="s">
        <v>31</v>
      </c>
      <c r="C28" s="32"/>
      <c r="D28" s="33" t="s">
        <v>38</v>
      </c>
      <c r="E28" s="32"/>
      <c r="F28" s="32"/>
      <c r="G28" s="32"/>
      <c r="H28" s="32"/>
      <c r="I28" s="13"/>
      <c r="J28" s="13"/>
      <c r="K28" s="13"/>
      <c r="L28" s="13"/>
      <c r="M28" s="13"/>
      <c r="N28" s="13"/>
      <c r="O28" s="13"/>
      <c r="P28" s="13"/>
      <c r="Q28" s="11"/>
    </row>
    <row r="29" spans="1:17" ht="32.25" customHeight="1">
      <c r="A29" s="4"/>
      <c r="B29" s="32" t="s">
        <v>32</v>
      </c>
      <c r="C29" s="32"/>
      <c r="D29" s="33" t="s">
        <v>39</v>
      </c>
      <c r="E29" s="32"/>
      <c r="F29" s="32"/>
      <c r="G29" s="32"/>
      <c r="H29" s="32"/>
      <c r="I29" s="13"/>
      <c r="J29" s="13"/>
      <c r="K29" s="13"/>
      <c r="L29" s="13"/>
      <c r="M29" s="13"/>
      <c r="N29" s="13"/>
      <c r="O29" s="13"/>
      <c r="P29" s="13"/>
      <c r="Q29" s="11"/>
    </row>
    <row r="30" spans="1:17">
      <c r="A30" s="2" t="s">
        <v>23</v>
      </c>
      <c r="B30" s="11"/>
      <c r="C30" s="11"/>
      <c r="D30" s="11"/>
      <c r="E30" s="11"/>
      <c r="F30" s="11"/>
      <c r="G30" s="11"/>
      <c r="H30" s="11"/>
      <c r="I30" s="11"/>
      <c r="J30" s="11"/>
      <c r="K30" s="11"/>
      <c r="L30" s="11"/>
      <c r="M30" s="11"/>
      <c r="N30" s="11"/>
      <c r="O30" s="11"/>
      <c r="P30" s="11"/>
      <c r="Q30" s="11"/>
    </row>
    <row r="31" spans="1:17">
      <c r="A31" s="34" t="s">
        <v>24</v>
      </c>
      <c r="B31" s="34"/>
      <c r="C31" s="34"/>
      <c r="D31" s="34"/>
      <c r="E31" s="34"/>
      <c r="F31" s="34"/>
      <c r="G31" s="34"/>
      <c r="H31" s="34"/>
      <c r="I31" s="34"/>
      <c r="J31" s="11"/>
      <c r="K31" s="11"/>
      <c r="L31" s="11"/>
      <c r="M31" s="11"/>
      <c r="N31" s="11"/>
      <c r="O31" s="11"/>
      <c r="P31" s="11"/>
      <c r="Q31" s="11"/>
    </row>
    <row r="32" spans="1:17">
      <c r="A32" s="11"/>
      <c r="B32" s="11"/>
      <c r="C32" s="11"/>
      <c r="D32" s="11"/>
      <c r="E32" s="11"/>
      <c r="F32" s="11"/>
      <c r="G32" s="11"/>
      <c r="H32" s="11"/>
      <c r="I32" s="11"/>
      <c r="J32" s="11"/>
      <c r="K32" s="11"/>
      <c r="L32" s="11"/>
      <c r="M32" s="11"/>
      <c r="N32" s="11"/>
      <c r="O32" s="11"/>
      <c r="P32" s="11"/>
      <c r="Q32" s="11"/>
    </row>
    <row r="33" spans="1:17">
      <c r="A33" s="35"/>
      <c r="B33" s="35"/>
      <c r="C33" s="35"/>
      <c r="D33" s="35"/>
      <c r="E33" s="35"/>
      <c r="F33" s="35"/>
      <c r="G33" s="35"/>
      <c r="H33" s="35"/>
      <c r="I33" s="35"/>
      <c r="J33" s="35"/>
      <c r="K33" s="35"/>
      <c r="L33" s="35"/>
      <c r="M33" s="35"/>
      <c r="N33" s="35"/>
      <c r="O33" s="35"/>
      <c r="P33" s="35"/>
      <c r="Q33" s="35"/>
    </row>
    <row r="34" spans="1:17">
      <c r="A34" s="21"/>
      <c r="B34" s="21"/>
      <c r="C34" s="21"/>
      <c r="D34" s="21"/>
      <c r="E34" s="21"/>
      <c r="F34" s="21"/>
      <c r="G34" s="21"/>
      <c r="H34" s="21"/>
      <c r="I34" s="21"/>
      <c r="J34" s="21"/>
      <c r="K34" s="21"/>
      <c r="L34" s="21"/>
      <c r="M34" s="21"/>
      <c r="N34" s="21"/>
      <c r="O34" s="21"/>
      <c r="P34" s="21"/>
      <c r="Q34" s="21"/>
    </row>
    <row r="35" spans="1:17">
      <c r="A35" s="23"/>
      <c r="B35" s="23"/>
      <c r="C35" s="23"/>
      <c r="D35" s="23"/>
      <c r="E35" s="23"/>
      <c r="F35" s="23"/>
      <c r="G35" s="23"/>
      <c r="H35" s="23"/>
      <c r="I35" s="23"/>
      <c r="J35" s="23"/>
      <c r="K35" s="23"/>
      <c r="L35" s="23"/>
      <c r="M35" s="23"/>
      <c r="N35" s="23"/>
      <c r="O35" s="23"/>
      <c r="P35" s="23"/>
      <c r="Q35" s="23"/>
    </row>
    <row r="36" spans="1:17">
      <c r="A36" s="23"/>
      <c r="B36" s="23"/>
      <c r="C36" s="23"/>
      <c r="D36" s="23"/>
      <c r="E36" s="23"/>
      <c r="F36" s="23"/>
      <c r="G36" s="23"/>
      <c r="H36" s="23"/>
      <c r="I36" s="23"/>
      <c r="J36" s="23"/>
      <c r="K36" s="23"/>
      <c r="L36" s="23"/>
      <c r="M36" s="23"/>
      <c r="N36" s="23"/>
      <c r="O36" s="23"/>
      <c r="P36" s="23"/>
      <c r="Q36" s="23"/>
    </row>
    <row r="37" spans="1:17">
      <c r="A37" s="23"/>
      <c r="B37" s="23"/>
      <c r="C37" s="23"/>
      <c r="D37" s="23"/>
      <c r="E37" s="23"/>
      <c r="F37" s="23"/>
      <c r="G37" s="23"/>
      <c r="H37" s="23"/>
      <c r="I37" s="23"/>
      <c r="J37" s="23"/>
      <c r="K37" s="23"/>
      <c r="L37" s="23"/>
      <c r="M37" s="23"/>
      <c r="N37" s="23"/>
      <c r="O37" s="23"/>
      <c r="P37" s="23"/>
      <c r="Q37" s="23"/>
    </row>
    <row r="38" spans="1:17">
      <c r="A38" s="23"/>
      <c r="B38" s="23"/>
      <c r="C38" s="23"/>
      <c r="D38" s="23"/>
      <c r="E38" s="23"/>
      <c r="F38" s="23"/>
      <c r="G38" s="23"/>
      <c r="H38" s="23"/>
      <c r="I38" s="23"/>
      <c r="J38" s="23"/>
      <c r="K38" s="23"/>
      <c r="L38" s="23"/>
      <c r="M38" s="23"/>
      <c r="N38" s="23"/>
      <c r="O38" s="23"/>
      <c r="P38" s="23"/>
      <c r="Q38" s="23"/>
    </row>
  </sheetData>
  <mergeCells count="28">
    <mergeCell ref="A1:G1"/>
    <mergeCell ref="A2:G2"/>
    <mergeCell ref="A12:G12"/>
    <mergeCell ref="B13:F13"/>
    <mergeCell ref="B24:C25"/>
    <mergeCell ref="B26:C26"/>
    <mergeCell ref="B27:C27"/>
    <mergeCell ref="B28:C28"/>
    <mergeCell ref="D24:H25"/>
    <mergeCell ref="D26:H26"/>
    <mergeCell ref="D27:H27"/>
    <mergeCell ref="D28:H28"/>
    <mergeCell ref="A38:Q38"/>
    <mergeCell ref="B7:F7"/>
    <mergeCell ref="B8:F8"/>
    <mergeCell ref="B14:F14"/>
    <mergeCell ref="A5:A6"/>
    <mergeCell ref="B5:E5"/>
    <mergeCell ref="F5:F6"/>
    <mergeCell ref="B29:C29"/>
    <mergeCell ref="D29:H29"/>
    <mergeCell ref="A31:I31"/>
    <mergeCell ref="A33:Q33"/>
    <mergeCell ref="A35:Q35"/>
    <mergeCell ref="A36:Q36"/>
    <mergeCell ref="A37:Q37"/>
    <mergeCell ref="G5:G6"/>
    <mergeCell ref="A24:A25"/>
  </mergeCells>
  <pageMargins left="0.51181102362204722" right="0.5118110236220472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школа</dc:creator>
  <cp:lastModifiedBy>школа</cp:lastModifiedBy>
  <cp:lastPrinted>2012-09-20T05:19:39Z</cp:lastPrinted>
  <dcterms:created xsi:type="dcterms:W3CDTF">2011-10-20T03:46:34Z</dcterms:created>
  <dcterms:modified xsi:type="dcterms:W3CDTF">2012-09-24T02:56:40Z</dcterms:modified>
</cp:coreProperties>
</file>